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2"/>
  <c r="F8"/>
  <c r="F7"/>
  <c r="F6"/>
  <c r="F5"/>
  <c r="F12" s="1"/>
  <c r="C9"/>
  <c r="C8"/>
  <c r="C7"/>
  <c r="C6"/>
  <c r="C5"/>
</calcChain>
</file>

<file path=xl/sharedStrings.xml><?xml version="1.0" encoding="utf-8"?>
<sst xmlns="http://schemas.openxmlformats.org/spreadsheetml/2006/main" count="1" uniqueCount="1">
  <si>
    <t>Текст надписи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</si>
</sst>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3" tint="0.39994506668294322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hadow/>
      <sz val="54"/>
      <color rgb="FFF4F1E3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8"/>
      <color theme="3" tint="0.39997558519241921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298005</xdr:colOff>
      <xdr:row>1</xdr:row>
      <xdr:rowOff>171450</xdr:rowOff>
    </xdr:from>
    <xdr:ext cx="6435288" cy="1782924"/>
    <xdr:sp macro="" textlink="">
      <xdr:nvSpPr>
        <xdr:cNvPr id="2" name="Прямоугольник 1"/>
        <xdr:cNvSpPr/>
      </xdr:nvSpPr>
      <xdr:spPr>
        <a:xfrm>
          <a:off x="907605" y="409575"/>
          <a:ext cx="6435288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Тест 5 класс по теме:</a:t>
          </a:r>
        </a:p>
        <a:p>
          <a:pPr algn="ctr"/>
          <a:r>
            <a:rPr lang="ru-RU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десятичные дроби</a:t>
          </a:r>
        </a:p>
      </xdr:txBody>
    </xdr:sp>
    <xdr:clientData/>
  </xdr:oneCellAnchor>
  <xdr:oneCellAnchor>
    <xdr:from>
      <xdr:col>1</xdr:col>
      <xdr:colOff>523874</xdr:colOff>
      <xdr:row>11</xdr:row>
      <xdr:rowOff>152399</xdr:rowOff>
    </xdr:from>
    <xdr:ext cx="4962526" cy="468013"/>
    <xdr:sp macro="" textlink="">
      <xdr:nvSpPr>
        <xdr:cNvPr id="3" name="Прямоугольник 2"/>
        <xdr:cNvSpPr/>
      </xdr:nvSpPr>
      <xdr:spPr>
        <a:xfrm>
          <a:off x="1133474" y="2295524"/>
          <a:ext cx="4962526" cy="46801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1. Вычислите 78,2-6,31</a:t>
          </a:r>
        </a:p>
      </xdr:txBody>
    </xdr:sp>
    <xdr:clientData/>
  </xdr:oneCellAnchor>
  <xdr:oneCellAnchor>
    <xdr:from>
      <xdr:col>1</xdr:col>
      <xdr:colOff>506602</xdr:colOff>
      <xdr:row>13</xdr:row>
      <xdr:rowOff>176752</xdr:rowOff>
    </xdr:from>
    <xdr:ext cx="4979797" cy="374141"/>
    <xdr:sp macro="" textlink="">
      <xdr:nvSpPr>
        <xdr:cNvPr id="4" name="Прямоугольник 3"/>
        <xdr:cNvSpPr/>
      </xdr:nvSpPr>
      <xdr:spPr>
        <a:xfrm>
          <a:off x="1116202" y="2700877"/>
          <a:ext cx="4979797" cy="374141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1)</a:t>
          </a:r>
          <a:r>
            <a:rPr lang="ru-RU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71,99    2) 1,51    3) 15,1    4) 71,89</a:t>
          </a:r>
          <a:endParaRPr lang="ru-RU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9</xdr:col>
      <xdr:colOff>581024</xdr:colOff>
      <xdr:row>13</xdr:row>
      <xdr:rowOff>47625</xdr:rowOff>
    </xdr:from>
    <xdr:to>
      <xdr:col>10</xdr:col>
      <xdr:colOff>609599</xdr:colOff>
      <xdr:row>14</xdr:row>
      <xdr:rowOff>19050</xdr:rowOff>
    </xdr:to>
    <xdr:sp macro="" textlink="">
      <xdr:nvSpPr>
        <xdr:cNvPr id="5" name="Стрелка вправо 4"/>
        <xdr:cNvSpPr/>
      </xdr:nvSpPr>
      <xdr:spPr>
        <a:xfrm>
          <a:off x="6067424" y="2571750"/>
          <a:ext cx="638175" cy="6572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</xdr:col>
      <xdr:colOff>514350</xdr:colOff>
      <xdr:row>15</xdr:row>
      <xdr:rowOff>43402</xdr:rowOff>
    </xdr:from>
    <xdr:ext cx="4953000" cy="468013"/>
    <xdr:sp macro="" textlink="">
      <xdr:nvSpPr>
        <xdr:cNvPr id="7" name="Прямоугольник 6"/>
        <xdr:cNvSpPr/>
      </xdr:nvSpPr>
      <xdr:spPr>
        <a:xfrm>
          <a:off x="1123950" y="3443827"/>
          <a:ext cx="4953000" cy="46801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2.Решите уравнение   х-5,53=26,8</a:t>
          </a:r>
        </a:p>
      </xdr:txBody>
    </xdr:sp>
    <xdr:clientData/>
  </xdr:oneCellAnchor>
  <xdr:oneCellAnchor>
    <xdr:from>
      <xdr:col>5</xdr:col>
      <xdr:colOff>513619</xdr:colOff>
      <xdr:row>14</xdr:row>
      <xdr:rowOff>100552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3561619" y="331047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485775</xdr:colOff>
      <xdr:row>18</xdr:row>
      <xdr:rowOff>180975</xdr:rowOff>
    </xdr:from>
    <xdr:ext cx="4981575" cy="374141"/>
    <xdr:sp macro="" textlink="">
      <xdr:nvSpPr>
        <xdr:cNvPr id="10" name="Прямоугольник 9"/>
        <xdr:cNvSpPr/>
      </xdr:nvSpPr>
      <xdr:spPr>
        <a:xfrm>
          <a:off x="1095375" y="3895725"/>
          <a:ext cx="4981575" cy="374141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1)</a:t>
          </a:r>
          <a:r>
            <a:rPr lang="ru-RU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32,33   2) 31,33    3) 82,1    4) 31,62</a:t>
          </a:r>
          <a:endParaRPr lang="ru-RU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9</xdr:col>
      <xdr:colOff>590550</xdr:colOff>
      <xdr:row>18</xdr:row>
      <xdr:rowOff>47625</xdr:rowOff>
    </xdr:from>
    <xdr:to>
      <xdr:col>11</xdr:col>
      <xdr:colOff>9525</xdr:colOff>
      <xdr:row>18</xdr:row>
      <xdr:rowOff>676275</xdr:rowOff>
    </xdr:to>
    <xdr:sp macro="" textlink="">
      <xdr:nvSpPr>
        <xdr:cNvPr id="11" name="Стрелка вправо 10"/>
        <xdr:cNvSpPr/>
      </xdr:nvSpPr>
      <xdr:spPr>
        <a:xfrm>
          <a:off x="6076950" y="3762375"/>
          <a:ext cx="638175" cy="6286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</xdr:col>
      <xdr:colOff>542925</xdr:colOff>
      <xdr:row>20</xdr:row>
      <xdr:rowOff>171450</xdr:rowOff>
    </xdr:from>
    <xdr:ext cx="4953000" cy="468013"/>
    <xdr:sp macro="" textlink="">
      <xdr:nvSpPr>
        <xdr:cNvPr id="12" name="Прямоугольник 11"/>
        <xdr:cNvSpPr/>
      </xdr:nvSpPr>
      <xdr:spPr>
        <a:xfrm>
          <a:off x="1152525" y="4838700"/>
          <a:ext cx="4953000" cy="46801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3.</a:t>
          </a:r>
          <a:r>
            <a:rPr lang="ru-RU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Вычислите  0,32 ∙ 100 + 9,6 : 10</a:t>
          </a:r>
          <a:endParaRPr lang="ru-RU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523875</xdr:colOff>
      <xdr:row>24</xdr:row>
      <xdr:rowOff>304800</xdr:rowOff>
    </xdr:from>
    <xdr:ext cx="4981575" cy="374141"/>
    <xdr:sp macro="" textlink="">
      <xdr:nvSpPr>
        <xdr:cNvPr id="13" name="Прямоугольник 12"/>
        <xdr:cNvSpPr/>
      </xdr:nvSpPr>
      <xdr:spPr>
        <a:xfrm>
          <a:off x="1133475" y="5324475"/>
          <a:ext cx="4981575" cy="374141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1)</a:t>
          </a:r>
          <a:r>
            <a:rPr lang="ru-RU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99,2  2) 4,16    3) 32,96    4) 0,422</a:t>
          </a:r>
          <a:endParaRPr lang="ru-RU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10</xdr:col>
      <xdr:colOff>9525</xdr:colOff>
      <xdr:row>24</xdr:row>
      <xdr:rowOff>123825</xdr:rowOff>
    </xdr:from>
    <xdr:to>
      <xdr:col>11</xdr:col>
      <xdr:colOff>38100</xdr:colOff>
      <xdr:row>25</xdr:row>
      <xdr:rowOff>95250</xdr:rowOff>
    </xdr:to>
    <xdr:sp macro="" textlink="">
      <xdr:nvSpPr>
        <xdr:cNvPr id="14" name="Стрелка вправо 13"/>
        <xdr:cNvSpPr/>
      </xdr:nvSpPr>
      <xdr:spPr>
        <a:xfrm>
          <a:off x="6105525" y="5143500"/>
          <a:ext cx="638175" cy="6572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2</xdr:col>
      <xdr:colOff>0</xdr:colOff>
      <xdr:row>27</xdr:row>
      <xdr:rowOff>0</xdr:rowOff>
    </xdr:from>
    <xdr:ext cx="4867275" cy="1219373"/>
    <xdr:sp macro="" textlink="">
      <xdr:nvSpPr>
        <xdr:cNvPr id="15" name="Прямоугольник 14"/>
        <xdr:cNvSpPr/>
      </xdr:nvSpPr>
      <xdr:spPr>
        <a:xfrm>
          <a:off x="1219200" y="6086475"/>
          <a:ext cx="4867275" cy="121937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4.</a:t>
          </a:r>
          <a:r>
            <a:rPr lang="ru-RU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Известно,что 64∙39 = 2496. Используя этот результат, найдите  0,039∙6,4.</a:t>
          </a:r>
          <a:endParaRPr lang="ru-RU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590551</xdr:colOff>
      <xdr:row>33</xdr:row>
      <xdr:rowOff>266700</xdr:rowOff>
    </xdr:from>
    <xdr:ext cx="4886324" cy="374141"/>
    <xdr:sp macro="" textlink="">
      <xdr:nvSpPr>
        <xdr:cNvPr id="16" name="Прямоугольник 15"/>
        <xdr:cNvSpPr/>
      </xdr:nvSpPr>
      <xdr:spPr>
        <a:xfrm>
          <a:off x="1200151" y="7334250"/>
          <a:ext cx="4886324" cy="374141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1)</a:t>
          </a:r>
          <a:r>
            <a:rPr lang="ru-RU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2,496  2) 0,2496   3) 0,02496  4) 24,96</a:t>
          </a:r>
          <a:endParaRPr lang="ru-RU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9</xdr:col>
      <xdr:colOff>600075</xdr:colOff>
      <xdr:row>33</xdr:row>
      <xdr:rowOff>66675</xdr:rowOff>
    </xdr:from>
    <xdr:to>
      <xdr:col>11</xdr:col>
      <xdr:colOff>19050</xdr:colOff>
      <xdr:row>34</xdr:row>
      <xdr:rowOff>47625</xdr:rowOff>
    </xdr:to>
    <xdr:sp macro="" textlink="">
      <xdr:nvSpPr>
        <xdr:cNvPr id="17" name="Стрелка вправо 16"/>
        <xdr:cNvSpPr/>
      </xdr:nvSpPr>
      <xdr:spPr>
        <a:xfrm>
          <a:off x="6086475" y="7134225"/>
          <a:ext cx="638175" cy="5810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2</xdr:col>
      <xdr:colOff>0</xdr:colOff>
      <xdr:row>36</xdr:row>
      <xdr:rowOff>0</xdr:rowOff>
    </xdr:from>
    <xdr:ext cx="4848225" cy="1219373"/>
    <xdr:sp macro="" textlink="">
      <xdr:nvSpPr>
        <xdr:cNvPr id="18" name="Прямоугольник 17"/>
        <xdr:cNvSpPr/>
      </xdr:nvSpPr>
      <xdr:spPr>
        <a:xfrm>
          <a:off x="1219200" y="8134350"/>
          <a:ext cx="4848225" cy="121937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5.</a:t>
          </a:r>
          <a:r>
            <a:rPr lang="ru-RU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Для того, чтобы разделить 398,519 на 0,19, нужно разделить на 19 число</a:t>
          </a:r>
          <a:endParaRPr lang="ru-RU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571500</xdr:colOff>
      <xdr:row>42</xdr:row>
      <xdr:rowOff>104775</xdr:rowOff>
    </xdr:from>
    <xdr:ext cx="4886324" cy="374141"/>
    <xdr:sp macro="" textlink="">
      <xdr:nvSpPr>
        <xdr:cNvPr id="19" name="Прямоугольник 18"/>
        <xdr:cNvSpPr/>
      </xdr:nvSpPr>
      <xdr:spPr>
        <a:xfrm>
          <a:off x="1181100" y="9382125"/>
          <a:ext cx="4886324" cy="374141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1)</a:t>
          </a:r>
          <a:r>
            <a:rPr lang="ru-RU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3,98519  2) 3985,19   3) 359819   4) 39851,9</a:t>
          </a:r>
          <a:endParaRPr lang="ru-RU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9</xdr:col>
      <xdr:colOff>600075</xdr:colOff>
      <xdr:row>41</xdr:row>
      <xdr:rowOff>180975</xdr:rowOff>
    </xdr:from>
    <xdr:to>
      <xdr:col>11</xdr:col>
      <xdr:colOff>19050</xdr:colOff>
      <xdr:row>42</xdr:row>
      <xdr:rowOff>647700</xdr:rowOff>
    </xdr:to>
    <xdr:sp macro="" textlink="">
      <xdr:nvSpPr>
        <xdr:cNvPr id="20" name="Стрелка вправо 19"/>
        <xdr:cNvSpPr/>
      </xdr:nvSpPr>
      <xdr:spPr>
        <a:xfrm>
          <a:off x="6086475" y="9267825"/>
          <a:ext cx="638175" cy="6572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427894</xdr:colOff>
      <xdr:row>0</xdr:row>
      <xdr:rowOff>62452</xdr:rowOff>
    </xdr:from>
    <xdr:ext cx="3710375" cy="530658"/>
    <xdr:sp macro="" textlink="">
      <xdr:nvSpPr>
        <xdr:cNvPr id="2" name="Прямоугольник 1"/>
        <xdr:cNvSpPr/>
      </xdr:nvSpPr>
      <xdr:spPr>
        <a:xfrm>
          <a:off x="427894" y="62452"/>
          <a:ext cx="371037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правильные ответы</a:t>
          </a:r>
        </a:p>
      </xdr:txBody>
    </xdr:sp>
    <xdr:clientData/>
  </xdr:oneCellAnchor>
  <xdr:oneCellAnchor>
    <xdr:from>
      <xdr:col>2</xdr:col>
      <xdr:colOff>28130</xdr:colOff>
      <xdr:row>0</xdr:row>
      <xdr:rowOff>52927</xdr:rowOff>
    </xdr:from>
    <xdr:ext cx="2339935" cy="530658"/>
    <xdr:sp macro="" textlink="">
      <xdr:nvSpPr>
        <xdr:cNvPr id="3" name="Прямоугольник 2"/>
        <xdr:cNvSpPr/>
      </xdr:nvSpPr>
      <xdr:spPr>
        <a:xfrm>
          <a:off x="4876355" y="52927"/>
          <a:ext cx="233993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ответы детей</a:t>
          </a:r>
        </a:p>
      </xdr:txBody>
    </xdr:sp>
    <xdr:clientData/>
  </xdr:oneCellAnchor>
  <xdr:oneCellAnchor>
    <xdr:from>
      <xdr:col>2</xdr:col>
      <xdr:colOff>1250505</xdr:colOff>
      <xdr:row>10</xdr:row>
      <xdr:rowOff>104775</xdr:rowOff>
    </xdr:from>
    <xdr:ext cx="3727944" cy="937629"/>
    <xdr:sp macro="" textlink="">
      <xdr:nvSpPr>
        <xdr:cNvPr id="4" name="Прямоугольник 3"/>
        <xdr:cNvSpPr/>
      </xdr:nvSpPr>
      <xdr:spPr>
        <a:xfrm>
          <a:off x="6098730" y="2638425"/>
          <a:ext cx="3727944" cy="937629"/>
        </a:xfrm>
        <a:prstGeom prst="rect">
          <a:avLst/>
        </a:prstGeom>
        <a:solidFill>
          <a:srgbClr val="92D050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вы набрали</a:t>
          </a:r>
        </a:p>
      </xdr:txBody>
    </xdr:sp>
    <xdr:clientData/>
  </xdr:oneCellAnchor>
  <xdr:oneCellAnchor>
    <xdr:from>
      <xdr:col>5</xdr:col>
      <xdr:colOff>1847405</xdr:colOff>
      <xdr:row>11</xdr:row>
      <xdr:rowOff>43402</xdr:rowOff>
    </xdr:from>
    <xdr:ext cx="1658787" cy="655885"/>
    <xdr:sp macro="" textlink="">
      <xdr:nvSpPr>
        <xdr:cNvPr id="5" name="Прямоугольник 4"/>
        <xdr:cNvSpPr/>
      </xdr:nvSpPr>
      <xdr:spPr>
        <a:xfrm>
          <a:off x="10324655" y="2767552"/>
          <a:ext cx="1658787" cy="655885"/>
        </a:xfrm>
        <a:prstGeom prst="rect">
          <a:avLst/>
        </a:prstGeom>
        <a:solidFill>
          <a:srgbClr val="92D050"/>
        </a:solidFill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3600" b="1" cap="none" spc="5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баллов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topLeftCell="A4" workbookViewId="0">
      <selection activeCell="B2" sqref="B2:L43"/>
    </sheetView>
  </sheetViews>
  <sheetFormatPr defaultRowHeight="15"/>
  <sheetData>
    <row r="1" spans="1:12" ht="18.75">
      <c r="A1" s="1"/>
    </row>
    <row r="14" spans="1:12" ht="54" customHeight="1">
      <c r="L14" s="2">
        <v>4</v>
      </c>
    </row>
    <row r="17" spans="3:12" ht="9.75" customHeight="1"/>
    <row r="18" spans="3:12" hidden="1"/>
    <row r="19" spans="3:12" ht="54" customHeight="1">
      <c r="L19" s="2">
        <v>1</v>
      </c>
    </row>
    <row r="20" spans="3:12" ht="21" customHeight="1">
      <c r="C20" s="3" t="s">
        <v>0</v>
      </c>
    </row>
    <row r="22" spans="3:12" ht="12.75" customHeight="1"/>
    <row r="23" spans="3:12" hidden="1"/>
    <row r="24" spans="3:12" hidden="1"/>
    <row r="25" spans="3:12" ht="54" customHeight="1">
      <c r="L25" s="2">
        <v>3</v>
      </c>
    </row>
    <row r="33" spans="12:12" ht="2.25" customHeight="1"/>
    <row r="34" spans="12:12" ht="54" customHeight="1">
      <c r="L34" s="2">
        <v>2</v>
      </c>
    </row>
    <row r="43" spans="12:12" ht="54" customHeight="1">
      <c r="L43" s="2">
        <v>4</v>
      </c>
    </row>
    <row r="44" spans="12:12" ht="54" customHeight="1"/>
  </sheetData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F12"/>
  <sheetViews>
    <sheetView topLeftCell="B1" workbookViewId="0">
      <selection activeCell="K13" sqref="K13"/>
    </sheetView>
  </sheetViews>
  <sheetFormatPr defaultRowHeight="15"/>
  <cols>
    <col min="1" max="1" width="63.5703125" customWidth="1"/>
    <col min="2" max="2" width="9.140625" customWidth="1"/>
    <col min="3" max="3" width="36.140625" customWidth="1"/>
    <col min="6" max="6" width="27.7109375" customWidth="1"/>
  </cols>
  <sheetData>
    <row r="5" spans="1:6" ht="23.25">
      <c r="A5" s="5">
        <v>4</v>
      </c>
      <c r="C5" s="6">
        <f>Лист1!L14</f>
        <v>4</v>
      </c>
      <c r="F5">
        <f>IF(Лист1!L14=Лист2!A5,1,0)</f>
        <v>1</v>
      </c>
    </row>
    <row r="6" spans="1:6" ht="23.25">
      <c r="A6" s="5">
        <v>1</v>
      </c>
      <c r="C6" s="6">
        <f>Лист1!L19</f>
        <v>1</v>
      </c>
      <c r="F6">
        <f>IF(C6=A6,1,0)</f>
        <v>1</v>
      </c>
    </row>
    <row r="7" spans="1:6" ht="23.25">
      <c r="A7" s="5">
        <v>3</v>
      </c>
      <c r="C7" s="6">
        <f>Лист1!L25</f>
        <v>3</v>
      </c>
      <c r="F7">
        <f>IF(C7=A7,1,0)</f>
        <v>1</v>
      </c>
    </row>
    <row r="8" spans="1:6" ht="23.25">
      <c r="A8" s="5">
        <v>2</v>
      </c>
      <c r="C8" s="6">
        <f>Лист1!L34</f>
        <v>2</v>
      </c>
      <c r="F8">
        <f>IF(C8=A8,1,0)</f>
        <v>1</v>
      </c>
    </row>
    <row r="9" spans="1:6" ht="23.25">
      <c r="A9" s="5">
        <v>4</v>
      </c>
      <c r="C9" s="6">
        <f>Лист1!L43</f>
        <v>4</v>
      </c>
      <c r="F9">
        <f>IF(C9=A9,1,0)</f>
        <v>1</v>
      </c>
    </row>
    <row r="10" spans="1:6" ht="23.25">
      <c r="C10" s="4"/>
    </row>
    <row r="12" spans="1:6" ht="54" customHeight="1">
      <c r="F12" s="7">
        <f>SUM(F5:F11)</f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2008-03-25T12:10:02Z</cp:lastPrinted>
  <dcterms:created xsi:type="dcterms:W3CDTF">2008-03-24T13:28:04Z</dcterms:created>
  <dcterms:modified xsi:type="dcterms:W3CDTF">2008-03-25T12:12:19Z</dcterms:modified>
</cp:coreProperties>
</file>